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E:\@@政务局2022年度预算绩效管理\@@2021年度预算项目绩效自评\自评表定稿汇总版-健琪+刘阳+爱慧\刘阳部分-共14个\Excel版\"/>
    </mc:Choice>
  </mc:AlternateContent>
  <xr:revisionPtr revIDLastSave="0" documentId="13_ncr:1_{AB323348-E158-4BA8-B81C-A849D23D6E86}" xr6:coauthVersionLast="47" xr6:coauthVersionMax="47" xr10:uidLastSave="{00000000-0000-0000-0000-000000000000}"/>
  <bookViews>
    <workbookView xWindow="-96" yWindow="-96" windowWidth="18192" windowHeight="11472" xr2:uid="{00000000-000D-0000-FFFF-FFFF00000000}"/>
  </bookViews>
  <sheets>
    <sheet name="单位自评（模板）" sheetId="2" r:id="rId1"/>
  </sheets>
  <definedNames>
    <definedName name="_xlnm.Print_Area" localSheetId="0">'单位自评（模板）'!$A$1:$M$45</definedName>
    <definedName name="_xlnm.Print_Titles" localSheetId="0">'单位自评（模板）'!$14:$14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7" i="2" l="1"/>
  <c r="M7" i="2"/>
  <c r="K45" i="2"/>
  <c r="K8" i="2"/>
</calcChain>
</file>

<file path=xl/sharedStrings.xml><?xml version="1.0" encoding="utf-8"?>
<sst xmlns="http://schemas.openxmlformats.org/spreadsheetml/2006/main" count="161" uniqueCount="113">
  <si>
    <t>项目支出绩效自评表</t>
  </si>
  <si>
    <t>( 2021年度)</t>
  </si>
  <si>
    <t>项目名称</t>
  </si>
  <si>
    <t>主管部门</t>
  </si>
  <si>
    <t>北京市政务服务管理局</t>
  </si>
  <si>
    <t>实施单位</t>
  </si>
  <si>
    <t>北京市政务服务管理局（本级）</t>
  </si>
  <si>
    <t>项目负责人</t>
  </si>
  <si>
    <t>董宁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</si>
  <si>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</si>
  <si>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</si>
  <si>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</si>
  <si>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</si>
  <si>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</si>
  <si>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</si>
  <si>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</si>
  <si>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</si>
  <si>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</si>
  <si>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</si>
  <si>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</si>
  <si>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</si>
  <si>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</si>
  <si>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</si>
  <si>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</si>
  <si>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</si>
  <si>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市民对话一把手”节目21期（总时长900分钟）、新媒体产品21个、节目摘编120本。2.政策解读系列英文短视频40个，主流媒体上刊发专版1个，新媒体刊（播）发报道40条。3.《2020年市政府重点工作情况汇编》1600本，市政府重大工作舆情备答口径1册</t>
  </si>
  <si>
    <t>一级指标</t>
  </si>
  <si>
    <t>二级
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</si>
  <si>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</si>
  <si>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</si>
  <si>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</si>
  <si>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</si>
  <si>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</si>
  <si>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</si>
  <si>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
指标</t>
  </si>
  <si>
    <t>《2020年市政府重点工作情况汇编》</t>
  </si>
  <si>
    <t>设计为4－5分册、每分册汇编印刷1500－1800册</t>
  </si>
  <si>
    <t>1合订本，印1600本</t>
  </si>
  <si>
    <t>市民对话一把手”节目</t>
  </si>
  <si>
    <t>市政府重大决策部署主流媒体宣传推广政策解读系列英文短视频</t>
  </si>
  <si>
    <t>40个</t>
  </si>
  <si>
    <t>主流媒体上刊发专版</t>
  </si>
  <si>
    <t>1个</t>
  </si>
  <si>
    <t>市政府重大决策部署新媒体刊（播）发报道</t>
  </si>
  <si>
    <t>40条</t>
  </si>
  <si>
    <t>市政府重大工作舆情备答口径</t>
  </si>
  <si>
    <t>1册</t>
  </si>
  <si>
    <t>质量
指标</t>
  </si>
  <si>
    <t>编写主题含10－15个主题、编写内容字数累计10-15万字</t>
  </si>
  <si>
    <t>根据各单位报送材料调整</t>
  </si>
  <si>
    <t>综合收视率达7%，政策解读权威正确，美术设计简洁美观</t>
  </si>
  <si>
    <t>收视率8.6%</t>
  </si>
  <si>
    <t>通过动画演示、真人讲解、一图读懂、情景模拟等多种呈现方式解读两区政策</t>
  </si>
  <si>
    <t>达到政策解读权威且正确、美术设计简洁美观的要求</t>
  </si>
  <si>
    <t>解读全市政策权威正确、宣传内容积极正面、美术设计简洁美观</t>
  </si>
  <si>
    <t>解读全市政策权威正确、宣传内容积极正面、美术设计简洁美观；产出进度</t>
  </si>
  <si>
    <t>时效
指标</t>
  </si>
  <si>
    <t>2月底前完成全部汇编设计印刷工作</t>
  </si>
  <si>
    <t>按时完成项目内容</t>
  </si>
  <si>
    <t>8月底前完成节目制作</t>
  </si>
  <si>
    <t>8月完成75%，12月全部完成</t>
  </si>
  <si>
    <t>12月落实市领导指示，新增国际消费城市“市民对话一把手”节目制作需求，已签订补充协议</t>
  </si>
  <si>
    <t>12月底前完成</t>
  </si>
  <si>
    <t>与中央媒体合作，6月底前完成</t>
  </si>
  <si>
    <t>12月完成</t>
  </si>
  <si>
    <t>根据所宣传的政策进行调整，已签订补充协议</t>
  </si>
  <si>
    <t>绩效
指标（续）</t>
  </si>
  <si>
    <t>产出指标（续）</t>
  </si>
  <si>
    <t>时效
指标（续）</t>
  </si>
  <si>
    <t>6月底前完成</t>
  </si>
  <si>
    <t>成本
指标</t>
  </si>
  <si>
    <t>编辑设计费18万元，印刷费12万元</t>
  </si>
  <si>
    <t>编辑设计费12.1575万元，印刷费11.8528万元</t>
  </si>
  <si>
    <t>根据实际成书排版及印数调整</t>
  </si>
  <si>
    <t>成本控制在187.8万元</t>
  </si>
  <si>
    <t>187.3432万元</t>
  </si>
  <si>
    <t>成本控制在55万元</t>
  </si>
  <si>
    <t>54.88万元</t>
  </si>
  <si>
    <t>成本控制在28.41万元</t>
  </si>
  <si>
    <t>28.41万元</t>
  </si>
  <si>
    <t>成本控制在35万元</t>
  </si>
  <si>
    <t>33.6万元</t>
  </si>
  <si>
    <t>成本控制在8万元</t>
  </si>
  <si>
    <t>7.997万元</t>
  </si>
  <si>
    <t>效益指标</t>
  </si>
  <si>
    <t>社会效益指标</t>
  </si>
  <si>
    <t>反映全市各项工作成效更加全面，汇编内容可读性、吸引力有所提升</t>
  </si>
  <si>
    <t>更全面反映全市各项工作成效，汇编内容的可读性和吸引力提升</t>
  </si>
  <si>
    <t>树立公开透明、直面问题、为民担当的政府形象，持续搭建政民对话沟通平台</t>
  </si>
  <si>
    <t>达到预期效果</t>
  </si>
  <si>
    <t>增强“两区”政策的可视化和易读性，推动“两区”建设深入落实落地，扩大“两区”建设的公众知晓度和社会影响力</t>
  </si>
  <si>
    <t>重点工作知晓度和亮点工作影响力有所提升</t>
  </si>
  <si>
    <t>提高市政府重大决策部署相关报道的传播力、影响力、公信力</t>
  </si>
  <si>
    <t>市政府相关政策传播力、影响力、公信力有所提升</t>
  </si>
  <si>
    <t>归纳形成市政府重点工作政务口径库，回应社会关切问题</t>
  </si>
  <si>
    <t>总分</t>
  </si>
  <si>
    <t>4个篇章、24个主题，21万字</t>
    <phoneticPr fontId="5" type="noConversion"/>
  </si>
  <si>
    <t>《2020年市政府重点工作情况汇编》</t>
    <phoneticPr fontId="5" type="noConversion"/>
  </si>
  <si>
    <t>市政府重大决策部署深度解读宣传策划经费</t>
    <phoneticPr fontId="5" type="noConversion"/>
  </si>
  <si>
    <t>市民对话一把手”节目</t>
    <phoneticPr fontId="5" type="noConversion"/>
  </si>
  <si>
    <t>主流媒体上刊发专版</t>
    <phoneticPr fontId="5" type="noConversion"/>
  </si>
  <si>
    <t>“市民对话一把手”节目</t>
    <phoneticPr fontId="5" type="noConversion"/>
  </si>
  <si>
    <t>制作电视节目及广播节目各12集（总时长均达720分钟）、新媒体产品12个、节目摘编100本</t>
    <phoneticPr fontId="5" type="noConversion"/>
  </si>
  <si>
    <t>电视节目21期（总时长900分钟）、新媒体产品21个、节目摘编120本</t>
    <phoneticPr fontId="5" type="noConversion"/>
  </si>
  <si>
    <t>12月落实市领导指示，新增国际消费城市“市民对话一把手”节目制作需求</t>
    <phoneticPr fontId="5" type="noConversion"/>
  </si>
  <si>
    <t>市政府重大决策部署新媒体刊（播）发报道</t>
    <phoneticPr fontId="5" type="noConversion"/>
  </si>
  <si>
    <t>市政府重大工作舆情备答口径</t>
    <phoneticPr fontId="5" type="noConversion"/>
  </si>
  <si>
    <t>市政府重大决策部署主流媒体宣传推广政策解读系列英文短视频</t>
    <phoneticPr fontId="5" type="noConversion"/>
  </si>
  <si>
    <t>1.通过“市民对话一把手”节目权威解读全市重大政策，进一步扩大节目的受众覆盖面和影响力，增加政民互动、提升政府公信力。2.权威解读2021年全市重大政策，达到配合市政府重点工作进行宣传解读目的，通过解读宣传，争取市民群众更多理解、信任和支持。3.编写《2020年市政府重点工作情况汇编》系列读本，以图文并茂的形式对2020年市政府重点工作和社会热点问题进行全面、深入、细致解读，充分展示全市各项重点工作进展及成效。</t>
    <phoneticPr fontId="5" type="noConversion"/>
  </si>
  <si>
    <t>产出指标（续）</t>
    <phoneticPr fontId="5" type="noConversion"/>
  </si>
  <si>
    <t>数量指标（续）</t>
    <phoneticPr fontId="5" type="noConversion"/>
  </si>
  <si>
    <t>——</t>
    <phoneticPr fontId="5" type="noConversion"/>
  </si>
  <si>
    <t>绩效
指标（续）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</si>
</sst>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8"/>
      <name val="华文中宋"/>
      <family val="3"/>
      <charset val="134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3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5"/>
  <sheetViews>
    <sheetView tabSelected="1" view="pageBreakPreview" topLeftCell="A35" zoomScale="80" zoomScaleNormal="100" zoomScaleSheetLayoutView="80" workbookViewId="0">
      <selection activeCell="H40" sqref="H40:I40"/>
    </sheetView>
  </sheetViews>
  <sheetFormatPr defaultColWidth="9" defaultRowHeight="14.1" x14ac:dyDescent="0.4"/>
  <cols>
    <col min="1" max="1" width="7.68359375" style="2" customWidth="1"/>
    <col min="2" max="2" width="9.68359375" style="2" customWidth="1"/>
    <col min="3" max="3" width="8" style="2" customWidth="1"/>
    <col min="4" max="4" width="14.9453125" style="3" customWidth="1"/>
    <col min="5" max="5" width="3.83984375" style="2" customWidth="1"/>
    <col min="6" max="6" width="11.26171875" style="2" customWidth="1"/>
    <col min="7" max="7" width="11" style="2" customWidth="1"/>
    <col min="8" max="8" width="12.20703125" style="2" customWidth="1"/>
    <col min="9" max="9" width="7.5234375" style="2" customWidth="1"/>
    <col min="10" max="10" width="6.734375" style="2" customWidth="1"/>
    <col min="11" max="11" width="6.47265625" style="2" customWidth="1"/>
    <col min="12" max="12" width="9" style="2"/>
    <col min="13" max="13" width="19" style="2" customWidth="1"/>
    <col min="14" max="16384" width="9" style="2"/>
  </cols>
  <sheetData>
    <row r="1" spans="1:13" ht="25.2" x14ac:dyDescent="0.4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4.1" customHeight="1" x14ac:dyDescent="0.4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ht="20.05" customHeight="1" x14ac:dyDescent="0.4">
      <c r="A3" s="12" t="s">
        <v>2</v>
      </c>
      <c r="B3" s="12"/>
      <c r="C3" s="12" t="s">
        <v>98</v>
      </c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 ht="20.05" customHeight="1" x14ac:dyDescent="0.4">
      <c r="A4" s="12" t="s">
        <v>3</v>
      </c>
      <c r="B4" s="12"/>
      <c r="C4" s="12" t="s">
        <v>4</v>
      </c>
      <c r="D4" s="12"/>
      <c r="E4" s="12"/>
      <c r="F4" s="12"/>
      <c r="G4" s="12"/>
      <c r="H4" s="4" t="s">
        <v>5</v>
      </c>
      <c r="I4" s="12" t="s">
        <v>6</v>
      </c>
      <c r="J4" s="12"/>
      <c r="K4" s="12"/>
      <c r="L4" s="12"/>
      <c r="M4" s="12"/>
    </row>
    <row r="5" spans="1:13" ht="20.05" customHeight="1" x14ac:dyDescent="0.4">
      <c r="A5" s="12" t="s">
        <v>7</v>
      </c>
      <c r="B5" s="12"/>
      <c r="C5" s="12" t="s">
        <v>8</v>
      </c>
      <c r="D5" s="12"/>
      <c r="E5" s="12"/>
      <c r="F5" s="12"/>
      <c r="G5" s="12"/>
      <c r="H5" s="5" t="s">
        <v>9</v>
      </c>
      <c r="I5" s="12">
        <v>89151987</v>
      </c>
      <c r="J5" s="12"/>
      <c r="K5" s="12"/>
      <c r="L5" s="12"/>
      <c r="M5" s="12"/>
    </row>
    <row r="6" spans="1:13" ht="20.05" customHeight="1" x14ac:dyDescent="0.4">
      <c r="A6" s="12" t="s">
        <v>10</v>
      </c>
      <c r="B6" s="12"/>
      <c r="C6" s="12"/>
      <c r="D6" s="12"/>
      <c r="E6" s="12" t="s">
        <v>11</v>
      </c>
      <c r="F6" s="12"/>
      <c r="G6" s="4" t="s">
        <v>12</v>
      </c>
      <c r="H6" s="5" t="s">
        <v>13</v>
      </c>
      <c r="I6" s="12" t="s">
        <v>14</v>
      </c>
      <c r="J6" s="12"/>
      <c r="K6" s="12" t="s">
        <v>15</v>
      </c>
      <c r="L6" s="12"/>
      <c r="M6" s="4" t="s">
        <v>16</v>
      </c>
    </row>
    <row r="7" spans="1:13" ht="20.05" customHeight="1" x14ac:dyDescent="0.4">
      <c r="A7" s="12"/>
      <c r="B7" s="12"/>
      <c r="C7" s="13" t="s">
        <v>17</v>
      </c>
      <c r="D7" s="12"/>
      <c r="E7" s="12">
        <v>344.21</v>
      </c>
      <c r="F7" s="12"/>
      <c r="G7" s="4">
        <v>339.63</v>
      </c>
      <c r="H7" s="5">
        <v>329.11</v>
      </c>
      <c r="I7" s="12">
        <v>10</v>
      </c>
      <c r="J7" s="12"/>
      <c r="K7" s="14">
        <f>H7/G7</f>
        <v>0.9690251155669406</v>
      </c>
      <c r="L7" s="14"/>
      <c r="M7" s="7">
        <f>K7*I7</f>
        <v>9.6902511556694062</v>
      </c>
    </row>
    <row r="8" spans="1:13" ht="20.05" customHeight="1" x14ac:dyDescent="0.4">
      <c r="A8" s="12"/>
      <c r="B8" s="12"/>
      <c r="C8" s="13" t="s">
        <v>18</v>
      </c>
      <c r="D8" s="12"/>
      <c r="E8" s="12">
        <v>344.21</v>
      </c>
      <c r="F8" s="12"/>
      <c r="G8" s="4">
        <v>339.63</v>
      </c>
      <c r="H8" s="5">
        <v>329.11</v>
      </c>
      <c r="I8" s="12" t="s">
        <v>19</v>
      </c>
      <c r="J8" s="12"/>
      <c r="K8" s="14">
        <f>H8/G8</f>
        <v>0.9690251155669406</v>
      </c>
      <c r="L8" s="14"/>
      <c r="M8" s="4" t="s">
        <v>19</v>
      </c>
    </row>
    <row r="9" spans="1:13" ht="20.05" customHeight="1" x14ac:dyDescent="0.4">
      <c r="A9" s="12"/>
      <c r="B9" s="12"/>
      <c r="C9" s="12" t="s">
        <v>20</v>
      </c>
      <c r="D9" s="12"/>
      <c r="E9" s="12" t="s">
        <v>19</v>
      </c>
      <c r="F9" s="12"/>
      <c r="G9" s="4" t="s">
        <v>19</v>
      </c>
      <c r="H9" s="4" t="s">
        <v>19</v>
      </c>
      <c r="I9" s="12" t="s">
        <v>19</v>
      </c>
      <c r="J9" s="12"/>
      <c r="K9" s="12" t="s">
        <v>19</v>
      </c>
      <c r="L9" s="12"/>
      <c r="M9" s="4" t="s">
        <v>19</v>
      </c>
    </row>
    <row r="10" spans="1:13" ht="20.05" customHeight="1" x14ac:dyDescent="0.4">
      <c r="A10" s="12"/>
      <c r="B10" s="12"/>
      <c r="C10" s="12" t="s">
        <v>21</v>
      </c>
      <c r="D10" s="12"/>
      <c r="E10" s="12" t="s">
        <v>19</v>
      </c>
      <c r="F10" s="12"/>
      <c r="G10" s="4" t="s">
        <v>19</v>
      </c>
      <c r="H10" s="4" t="s">
        <v>19</v>
      </c>
      <c r="I10" s="12" t="s">
        <v>19</v>
      </c>
      <c r="J10" s="12"/>
      <c r="K10" s="12" t="s">
        <v>19</v>
      </c>
      <c r="L10" s="12"/>
      <c r="M10" s="4" t="s">
        <v>19</v>
      </c>
    </row>
    <row r="11" spans="1:13" ht="20.05" customHeight="1" x14ac:dyDescent="0.4">
      <c r="A11" s="12" t="s">
        <v>22</v>
      </c>
      <c r="B11" s="12" t="s">
        <v>23</v>
      </c>
      <c r="C11" s="12"/>
      <c r="D11" s="12"/>
      <c r="E11" s="12"/>
      <c r="F11" s="12"/>
      <c r="G11" s="12" t="s">
        <v>24</v>
      </c>
      <c r="H11" s="12"/>
      <c r="I11" s="12"/>
      <c r="J11" s="12"/>
      <c r="K11" s="12"/>
      <c r="L11" s="12"/>
      <c r="M11" s="12"/>
    </row>
    <row r="12" spans="1:13" x14ac:dyDescent="0.4">
      <c r="A12" s="12"/>
      <c r="B12" s="15" t="s">
        <v>108</v>
      </c>
      <c r="C12" s="15"/>
      <c r="D12" s="12"/>
      <c r="E12" s="15"/>
      <c r="F12" s="15"/>
      <c r="G12" s="15" t="s">
        <v>25</v>
      </c>
      <c r="H12" s="15"/>
      <c r="I12" s="15"/>
      <c r="J12" s="15"/>
      <c r="K12" s="15"/>
      <c r="L12" s="15"/>
      <c r="M12" s="15"/>
    </row>
    <row r="13" spans="1:13" ht="94" customHeight="1" x14ac:dyDescent="0.4">
      <c r="A13" s="12"/>
      <c r="B13" s="15"/>
      <c r="C13" s="15"/>
      <c r="D13" s="12"/>
      <c r="E13" s="15"/>
      <c r="F13" s="15"/>
      <c r="G13" s="15"/>
      <c r="H13" s="15"/>
      <c r="I13" s="15"/>
      <c r="J13" s="15"/>
      <c r="K13" s="15"/>
      <c r="L13" s="15"/>
      <c r="M13" s="15"/>
    </row>
    <row r="14" spans="1:13" ht="25.8" x14ac:dyDescent="0.4">
      <c r="A14" s="6"/>
      <c r="B14" s="4" t="s">
        <v>26</v>
      </c>
      <c r="C14" s="4" t="s">
        <v>27</v>
      </c>
      <c r="D14" s="12" t="s">
        <v>28</v>
      </c>
      <c r="E14" s="12"/>
      <c r="F14" s="12" t="s">
        <v>29</v>
      </c>
      <c r="G14" s="12"/>
      <c r="H14" s="12" t="s">
        <v>30</v>
      </c>
      <c r="I14" s="12"/>
      <c r="J14" s="4" t="s">
        <v>14</v>
      </c>
      <c r="K14" s="4" t="s">
        <v>16</v>
      </c>
      <c r="L14" s="12" t="s">
        <v>31</v>
      </c>
      <c r="M14" s="12"/>
    </row>
    <row r="15" spans="1:13" ht="40" customHeight="1" x14ac:dyDescent="0.4">
      <c r="A15" s="12" t="s">
        <v>32</v>
      </c>
      <c r="B15" s="12" t="s">
        <v>33</v>
      </c>
      <c r="C15" s="12" t="s">
        <v>34</v>
      </c>
      <c r="D15" s="15" t="s">
        <v>35</v>
      </c>
      <c r="E15" s="15"/>
      <c r="F15" s="16" t="s">
        <v>36</v>
      </c>
      <c r="G15" s="16"/>
      <c r="H15" s="16" t="s">
        <v>37</v>
      </c>
      <c r="I15" s="16"/>
      <c r="J15" s="8">
        <v>2</v>
      </c>
      <c r="K15" s="8">
        <v>2</v>
      </c>
      <c r="L15" s="12"/>
      <c r="M15" s="12"/>
    </row>
    <row r="16" spans="1:13" ht="59.05" customHeight="1" x14ac:dyDescent="0.4">
      <c r="A16" s="12"/>
      <c r="B16" s="12"/>
      <c r="C16" s="12"/>
      <c r="D16" s="15" t="s">
        <v>101</v>
      </c>
      <c r="E16" s="15"/>
      <c r="F16" s="16" t="s">
        <v>102</v>
      </c>
      <c r="G16" s="16"/>
      <c r="H16" s="16" t="s">
        <v>103</v>
      </c>
      <c r="I16" s="16"/>
      <c r="J16" s="8">
        <v>3</v>
      </c>
      <c r="K16" s="8">
        <v>2</v>
      </c>
      <c r="L16" s="12" t="s">
        <v>104</v>
      </c>
      <c r="M16" s="12"/>
    </row>
    <row r="17" spans="1:13" ht="40" customHeight="1" x14ac:dyDescent="0.4">
      <c r="A17" s="12" t="s">
        <v>112</v>
      </c>
      <c r="B17" s="12" t="s">
        <v>109</v>
      </c>
      <c r="C17" s="12" t="s">
        <v>110</v>
      </c>
      <c r="D17" s="12" t="s">
        <v>39</v>
      </c>
      <c r="E17" s="12"/>
      <c r="F17" s="16" t="s">
        <v>40</v>
      </c>
      <c r="G17" s="16"/>
      <c r="H17" s="16" t="s">
        <v>40</v>
      </c>
      <c r="I17" s="16"/>
      <c r="J17" s="8">
        <v>3</v>
      </c>
      <c r="K17" s="8">
        <v>3</v>
      </c>
      <c r="L17" s="12"/>
      <c r="M17" s="12"/>
    </row>
    <row r="18" spans="1:13" ht="40" customHeight="1" x14ac:dyDescent="0.4">
      <c r="A18" s="12"/>
      <c r="B18" s="12"/>
      <c r="C18" s="12"/>
      <c r="D18" s="12" t="s">
        <v>41</v>
      </c>
      <c r="E18" s="12"/>
      <c r="F18" s="16" t="s">
        <v>42</v>
      </c>
      <c r="G18" s="16"/>
      <c r="H18" s="16" t="s">
        <v>42</v>
      </c>
      <c r="I18" s="16"/>
      <c r="J18" s="8">
        <v>2</v>
      </c>
      <c r="K18" s="8">
        <v>2</v>
      </c>
      <c r="L18" s="12"/>
      <c r="M18" s="12"/>
    </row>
    <row r="19" spans="1:13" ht="40" customHeight="1" x14ac:dyDescent="0.4">
      <c r="A19" s="12"/>
      <c r="B19" s="12"/>
      <c r="C19" s="12"/>
      <c r="D19" s="12" t="s">
        <v>43</v>
      </c>
      <c r="E19" s="12"/>
      <c r="F19" s="16" t="s">
        <v>44</v>
      </c>
      <c r="G19" s="16"/>
      <c r="H19" s="16" t="s">
        <v>44</v>
      </c>
      <c r="I19" s="16"/>
      <c r="J19" s="8">
        <v>3</v>
      </c>
      <c r="K19" s="8">
        <v>3</v>
      </c>
      <c r="L19" s="12"/>
      <c r="M19" s="12"/>
    </row>
    <row r="20" spans="1:13" ht="40" customHeight="1" x14ac:dyDescent="0.4">
      <c r="A20" s="12"/>
      <c r="B20" s="12"/>
      <c r="C20" s="12"/>
      <c r="D20" s="12" t="s">
        <v>45</v>
      </c>
      <c r="E20" s="12"/>
      <c r="F20" s="16" t="s">
        <v>46</v>
      </c>
      <c r="G20" s="16"/>
      <c r="H20" s="16" t="s">
        <v>46</v>
      </c>
      <c r="I20" s="16"/>
      <c r="J20" s="8">
        <v>2</v>
      </c>
      <c r="K20" s="8">
        <v>2</v>
      </c>
      <c r="L20" s="12"/>
      <c r="M20" s="12"/>
    </row>
    <row r="21" spans="1:13" ht="50.05" customHeight="1" x14ac:dyDescent="0.4">
      <c r="A21" s="12"/>
      <c r="B21" s="12"/>
      <c r="C21" s="12" t="s">
        <v>47</v>
      </c>
      <c r="D21" s="15" t="s">
        <v>97</v>
      </c>
      <c r="E21" s="15"/>
      <c r="F21" s="12" t="s">
        <v>48</v>
      </c>
      <c r="G21" s="12"/>
      <c r="H21" s="12" t="s">
        <v>96</v>
      </c>
      <c r="I21" s="12"/>
      <c r="J21" s="8">
        <v>2</v>
      </c>
      <c r="K21" s="8">
        <v>2</v>
      </c>
      <c r="L21" s="12" t="s">
        <v>49</v>
      </c>
      <c r="M21" s="12"/>
    </row>
    <row r="22" spans="1:13" customFormat="1" ht="42" customHeight="1" x14ac:dyDescent="0.4">
      <c r="A22" s="12"/>
      <c r="B22" s="12"/>
      <c r="C22" s="12"/>
      <c r="D22" s="15" t="s">
        <v>101</v>
      </c>
      <c r="E22" s="15"/>
      <c r="F22" s="12" t="s">
        <v>50</v>
      </c>
      <c r="G22" s="12"/>
      <c r="H22" s="12" t="s">
        <v>51</v>
      </c>
      <c r="I22" s="12"/>
      <c r="J22" s="8">
        <v>3</v>
      </c>
      <c r="K22" s="8">
        <v>3</v>
      </c>
      <c r="L22" s="12"/>
      <c r="M22" s="12"/>
    </row>
    <row r="23" spans="1:13" customFormat="1" ht="49" customHeight="1" x14ac:dyDescent="0.4">
      <c r="A23" s="12"/>
      <c r="B23" s="12"/>
      <c r="C23" s="12"/>
      <c r="D23" s="12" t="s">
        <v>107</v>
      </c>
      <c r="E23" s="12"/>
      <c r="F23" s="12" t="s">
        <v>52</v>
      </c>
      <c r="G23" s="12"/>
      <c r="H23" s="12" t="s">
        <v>53</v>
      </c>
      <c r="I23" s="12"/>
      <c r="J23" s="8">
        <v>3</v>
      </c>
      <c r="K23" s="8">
        <v>3</v>
      </c>
      <c r="L23" s="12"/>
      <c r="M23" s="12"/>
    </row>
    <row r="24" spans="1:13" customFormat="1" ht="43" customHeight="1" x14ac:dyDescent="0.4">
      <c r="A24" s="12"/>
      <c r="B24" s="12"/>
      <c r="C24" s="12"/>
      <c r="D24" s="12" t="s">
        <v>41</v>
      </c>
      <c r="E24" s="12"/>
      <c r="F24" s="12" t="s">
        <v>54</v>
      </c>
      <c r="G24" s="12"/>
      <c r="H24" s="12" t="s">
        <v>53</v>
      </c>
      <c r="I24" s="12"/>
      <c r="J24" s="8">
        <v>2</v>
      </c>
      <c r="K24" s="8">
        <v>2</v>
      </c>
      <c r="L24" s="12"/>
      <c r="M24" s="12"/>
    </row>
    <row r="25" spans="1:13" s="1" customFormat="1" ht="50.05" customHeight="1" x14ac:dyDescent="0.4">
      <c r="A25" s="12"/>
      <c r="B25" s="12"/>
      <c r="C25" s="16"/>
      <c r="D25" s="12" t="s">
        <v>105</v>
      </c>
      <c r="E25" s="12"/>
      <c r="F25" s="17" t="s">
        <v>54</v>
      </c>
      <c r="G25" s="16"/>
      <c r="H25" s="16" t="s">
        <v>53</v>
      </c>
      <c r="I25" s="16"/>
      <c r="J25" s="9">
        <v>3</v>
      </c>
      <c r="K25" s="9">
        <v>3</v>
      </c>
      <c r="L25" s="12"/>
      <c r="M25" s="12"/>
    </row>
    <row r="26" spans="1:13" ht="50.05" customHeight="1" x14ac:dyDescent="0.4">
      <c r="A26" s="12"/>
      <c r="B26" s="12"/>
      <c r="C26" s="12"/>
      <c r="D26" s="12" t="s">
        <v>106</v>
      </c>
      <c r="E26" s="12"/>
      <c r="F26" s="12" t="s">
        <v>55</v>
      </c>
      <c r="G26" s="12"/>
      <c r="H26" s="12" t="s">
        <v>53</v>
      </c>
      <c r="I26" s="12"/>
      <c r="J26" s="8">
        <v>2</v>
      </c>
      <c r="K26" s="8">
        <v>2</v>
      </c>
      <c r="L26" s="12"/>
      <c r="M26" s="12"/>
    </row>
    <row r="27" spans="1:13" ht="36" customHeight="1" x14ac:dyDescent="0.4">
      <c r="A27" s="12" t="s">
        <v>66</v>
      </c>
      <c r="B27" s="12" t="s">
        <v>67</v>
      </c>
      <c r="C27" s="12" t="s">
        <v>56</v>
      </c>
      <c r="D27" s="15" t="s">
        <v>35</v>
      </c>
      <c r="E27" s="15"/>
      <c r="F27" s="12" t="s">
        <v>57</v>
      </c>
      <c r="G27" s="12"/>
      <c r="H27" s="12" t="s">
        <v>58</v>
      </c>
      <c r="I27" s="12"/>
      <c r="J27" s="8">
        <v>1</v>
      </c>
      <c r="K27" s="8">
        <v>1</v>
      </c>
      <c r="L27" s="12"/>
      <c r="M27" s="12"/>
    </row>
    <row r="28" spans="1:13" ht="48" customHeight="1" x14ac:dyDescent="0.4">
      <c r="A28" s="12"/>
      <c r="B28" s="12"/>
      <c r="C28" s="12"/>
      <c r="D28" s="15" t="s">
        <v>99</v>
      </c>
      <c r="E28" s="15"/>
      <c r="F28" s="12" t="s">
        <v>59</v>
      </c>
      <c r="G28" s="12"/>
      <c r="H28" s="12" t="s">
        <v>60</v>
      </c>
      <c r="I28" s="12"/>
      <c r="J28" s="8">
        <v>2</v>
      </c>
      <c r="K28" s="8">
        <v>1</v>
      </c>
      <c r="L28" s="12" t="s">
        <v>61</v>
      </c>
      <c r="M28" s="12"/>
    </row>
    <row r="29" spans="1:13" ht="49" customHeight="1" x14ac:dyDescent="0.4">
      <c r="A29" s="12"/>
      <c r="B29" s="12"/>
      <c r="C29" s="12"/>
      <c r="D29" s="12" t="s">
        <v>39</v>
      </c>
      <c r="E29" s="12"/>
      <c r="F29" s="12" t="s">
        <v>62</v>
      </c>
      <c r="G29" s="12"/>
      <c r="H29" s="12" t="s">
        <v>58</v>
      </c>
      <c r="I29" s="12"/>
      <c r="J29" s="8">
        <v>2</v>
      </c>
      <c r="K29" s="8">
        <v>2</v>
      </c>
      <c r="L29" s="12"/>
      <c r="M29" s="12"/>
    </row>
    <row r="30" spans="1:13" ht="30.55" customHeight="1" x14ac:dyDescent="0.4">
      <c r="A30" s="12"/>
      <c r="B30" s="12"/>
      <c r="C30" s="12"/>
      <c r="D30" s="18" t="s">
        <v>100</v>
      </c>
      <c r="E30" s="18"/>
      <c r="F30" s="12" t="s">
        <v>63</v>
      </c>
      <c r="G30" s="12"/>
      <c r="H30" s="12" t="s">
        <v>64</v>
      </c>
      <c r="I30" s="12"/>
      <c r="J30" s="8">
        <v>2</v>
      </c>
      <c r="K30" s="8">
        <v>1</v>
      </c>
      <c r="L30" s="12" t="s">
        <v>65</v>
      </c>
      <c r="M30" s="12"/>
    </row>
    <row r="31" spans="1:13" ht="41.05" customHeight="1" x14ac:dyDescent="0.4">
      <c r="A31" s="12"/>
      <c r="B31" s="12"/>
      <c r="C31" s="12" t="s">
        <v>68</v>
      </c>
      <c r="D31" s="18" t="s">
        <v>43</v>
      </c>
      <c r="E31" s="18"/>
      <c r="F31" s="12" t="s">
        <v>62</v>
      </c>
      <c r="G31" s="12"/>
      <c r="H31" s="19" t="s">
        <v>58</v>
      </c>
      <c r="I31" s="12"/>
      <c r="J31" s="8">
        <v>2</v>
      </c>
      <c r="K31" s="8">
        <v>2</v>
      </c>
      <c r="L31" s="12"/>
      <c r="M31" s="12"/>
    </row>
    <row r="32" spans="1:13" ht="30.55" customHeight="1" x14ac:dyDescent="0.4">
      <c r="A32" s="12"/>
      <c r="B32" s="12"/>
      <c r="C32" s="12"/>
      <c r="D32" s="18" t="s">
        <v>45</v>
      </c>
      <c r="E32" s="18"/>
      <c r="F32" s="12" t="s">
        <v>69</v>
      </c>
      <c r="G32" s="12"/>
      <c r="H32" s="19" t="s">
        <v>58</v>
      </c>
      <c r="I32" s="19"/>
      <c r="J32" s="8">
        <v>1</v>
      </c>
      <c r="K32" s="8">
        <v>1</v>
      </c>
      <c r="L32" s="12"/>
      <c r="M32" s="12"/>
    </row>
    <row r="33" spans="1:13" ht="30.55" customHeight="1" x14ac:dyDescent="0.4">
      <c r="A33" s="12"/>
      <c r="B33" s="12"/>
      <c r="C33" s="12" t="s">
        <v>70</v>
      </c>
      <c r="D33" s="20" t="s">
        <v>35</v>
      </c>
      <c r="E33" s="20"/>
      <c r="F33" s="12" t="s">
        <v>71</v>
      </c>
      <c r="G33" s="12"/>
      <c r="H33" s="19" t="s">
        <v>72</v>
      </c>
      <c r="I33" s="19"/>
      <c r="J33" s="8">
        <v>1</v>
      </c>
      <c r="K33" s="8">
        <v>0.5</v>
      </c>
      <c r="L33" s="12" t="s">
        <v>73</v>
      </c>
      <c r="M33" s="12"/>
    </row>
    <row r="34" spans="1:13" ht="30.55" customHeight="1" x14ac:dyDescent="0.4">
      <c r="A34" s="12"/>
      <c r="B34" s="12"/>
      <c r="C34" s="12"/>
      <c r="D34" s="20" t="s">
        <v>38</v>
      </c>
      <c r="E34" s="20"/>
      <c r="F34" s="12" t="s">
        <v>74</v>
      </c>
      <c r="G34" s="12"/>
      <c r="H34" s="19" t="s">
        <v>75</v>
      </c>
      <c r="I34" s="19"/>
      <c r="J34" s="8">
        <v>2</v>
      </c>
      <c r="K34" s="8">
        <v>2</v>
      </c>
      <c r="L34" s="12"/>
      <c r="M34" s="12"/>
    </row>
    <row r="35" spans="1:13" ht="49" customHeight="1" x14ac:dyDescent="0.4">
      <c r="A35" s="12"/>
      <c r="B35" s="12"/>
      <c r="C35" s="12"/>
      <c r="D35" s="18" t="s">
        <v>39</v>
      </c>
      <c r="E35" s="18"/>
      <c r="F35" s="12" t="s">
        <v>76</v>
      </c>
      <c r="G35" s="12"/>
      <c r="H35" s="19" t="s">
        <v>77</v>
      </c>
      <c r="I35" s="19"/>
      <c r="J35" s="8">
        <v>2</v>
      </c>
      <c r="K35" s="8">
        <v>2</v>
      </c>
      <c r="L35" s="12"/>
      <c r="M35" s="12"/>
    </row>
    <row r="36" spans="1:13" ht="30.55" customHeight="1" x14ac:dyDescent="0.4">
      <c r="A36" s="12"/>
      <c r="B36" s="12"/>
      <c r="C36" s="12"/>
      <c r="D36" s="18" t="s">
        <v>41</v>
      </c>
      <c r="E36" s="18"/>
      <c r="F36" s="12" t="s">
        <v>78</v>
      </c>
      <c r="G36" s="12"/>
      <c r="H36" s="19" t="s">
        <v>79</v>
      </c>
      <c r="I36" s="19"/>
      <c r="J36" s="8">
        <v>2</v>
      </c>
      <c r="K36" s="8">
        <v>2</v>
      </c>
      <c r="L36" s="12"/>
      <c r="M36" s="12"/>
    </row>
    <row r="37" spans="1:13" ht="30.55" customHeight="1" x14ac:dyDescent="0.4">
      <c r="A37" s="12"/>
      <c r="B37" s="12"/>
      <c r="C37" s="12"/>
      <c r="D37" s="18" t="s">
        <v>43</v>
      </c>
      <c r="E37" s="18"/>
      <c r="F37" s="12" t="s">
        <v>80</v>
      </c>
      <c r="G37" s="12"/>
      <c r="H37" s="19" t="s">
        <v>81</v>
      </c>
      <c r="I37" s="19"/>
      <c r="J37" s="8">
        <v>2</v>
      </c>
      <c r="K37" s="8">
        <v>2</v>
      </c>
      <c r="L37" s="12"/>
      <c r="M37" s="12"/>
    </row>
    <row r="38" spans="1:13" ht="30.55" customHeight="1" x14ac:dyDescent="0.4">
      <c r="A38" s="12"/>
      <c r="B38" s="12"/>
      <c r="C38" s="12"/>
      <c r="D38" s="18" t="s">
        <v>45</v>
      </c>
      <c r="E38" s="18"/>
      <c r="F38" s="12" t="s">
        <v>82</v>
      </c>
      <c r="G38" s="12"/>
      <c r="H38" s="12" t="s">
        <v>83</v>
      </c>
      <c r="I38" s="12"/>
      <c r="J38" s="8">
        <v>1</v>
      </c>
      <c r="K38" s="8">
        <v>1</v>
      </c>
      <c r="L38" s="12"/>
      <c r="M38" s="12"/>
    </row>
    <row r="39" spans="1:13" ht="51" customHeight="1" x14ac:dyDescent="0.4">
      <c r="A39" s="12" t="s">
        <v>112</v>
      </c>
      <c r="B39" s="12" t="s">
        <v>84</v>
      </c>
      <c r="C39" s="12" t="s">
        <v>85</v>
      </c>
      <c r="D39" s="20" t="s">
        <v>35</v>
      </c>
      <c r="E39" s="20"/>
      <c r="F39" s="12" t="s">
        <v>86</v>
      </c>
      <c r="G39" s="12"/>
      <c r="H39" s="12" t="s">
        <v>87</v>
      </c>
      <c r="I39" s="12"/>
      <c r="J39" s="8">
        <v>4</v>
      </c>
      <c r="K39" s="8">
        <v>4</v>
      </c>
      <c r="L39" s="12"/>
      <c r="M39" s="12"/>
    </row>
    <row r="40" spans="1:13" ht="46" customHeight="1" x14ac:dyDescent="0.4">
      <c r="A40" s="12"/>
      <c r="B40" s="12"/>
      <c r="C40" s="12"/>
      <c r="D40" s="20" t="s">
        <v>38</v>
      </c>
      <c r="E40" s="20"/>
      <c r="F40" s="12" t="s">
        <v>88</v>
      </c>
      <c r="G40" s="12"/>
      <c r="H40" s="12" t="s">
        <v>89</v>
      </c>
      <c r="I40" s="12"/>
      <c r="J40" s="8">
        <v>10</v>
      </c>
      <c r="K40" s="8">
        <v>9</v>
      </c>
      <c r="L40" s="12"/>
      <c r="M40" s="12"/>
    </row>
    <row r="41" spans="1:13" ht="72" customHeight="1" x14ac:dyDescent="0.4">
      <c r="A41" s="12"/>
      <c r="B41" s="12"/>
      <c r="C41" s="12"/>
      <c r="D41" s="18" t="s">
        <v>39</v>
      </c>
      <c r="E41" s="18"/>
      <c r="F41" s="12" t="s">
        <v>90</v>
      </c>
      <c r="G41" s="12"/>
      <c r="H41" s="12" t="s">
        <v>89</v>
      </c>
      <c r="I41" s="12"/>
      <c r="J41" s="8">
        <v>10</v>
      </c>
      <c r="K41" s="8">
        <v>8</v>
      </c>
      <c r="L41" s="12"/>
      <c r="M41" s="12"/>
    </row>
    <row r="42" spans="1:13" ht="30.55" customHeight="1" x14ac:dyDescent="0.4">
      <c r="A42" s="12"/>
      <c r="B42" s="12"/>
      <c r="C42" s="12"/>
      <c r="D42" s="18" t="s">
        <v>41</v>
      </c>
      <c r="E42" s="18"/>
      <c r="F42" s="12" t="s">
        <v>91</v>
      </c>
      <c r="G42" s="12"/>
      <c r="H42" s="12" t="s">
        <v>91</v>
      </c>
      <c r="I42" s="12"/>
      <c r="J42" s="8">
        <v>6</v>
      </c>
      <c r="K42" s="8">
        <v>5</v>
      </c>
      <c r="L42" s="12"/>
      <c r="M42" s="12"/>
    </row>
    <row r="43" spans="1:13" ht="48" customHeight="1" x14ac:dyDescent="0.4">
      <c r="A43" s="12"/>
      <c r="B43" s="12"/>
      <c r="C43" s="12"/>
      <c r="D43" s="18" t="s">
        <v>43</v>
      </c>
      <c r="E43" s="18"/>
      <c r="F43" s="12" t="s">
        <v>92</v>
      </c>
      <c r="G43" s="12"/>
      <c r="H43" s="12" t="s">
        <v>93</v>
      </c>
      <c r="I43" s="12"/>
      <c r="J43" s="8">
        <v>6</v>
      </c>
      <c r="K43" s="8">
        <v>5</v>
      </c>
      <c r="L43" s="12"/>
      <c r="M43" s="12"/>
    </row>
    <row r="44" spans="1:13" ht="42" customHeight="1" x14ac:dyDescent="0.4">
      <c r="A44" s="12"/>
      <c r="B44" s="12"/>
      <c r="C44" s="12"/>
      <c r="D44" s="18" t="s">
        <v>45</v>
      </c>
      <c r="E44" s="18"/>
      <c r="F44" s="12" t="s">
        <v>94</v>
      </c>
      <c r="G44" s="12"/>
      <c r="H44" s="12" t="s">
        <v>89</v>
      </c>
      <c r="I44" s="12"/>
      <c r="J44" s="8">
        <v>4</v>
      </c>
      <c r="K44" s="8">
        <v>4</v>
      </c>
      <c r="L44" s="12"/>
      <c r="M44" s="12"/>
    </row>
    <row r="45" spans="1:13" ht="42" customHeight="1" x14ac:dyDescent="0.4">
      <c r="A45" s="21" t="s">
        <v>95</v>
      </c>
      <c r="B45" s="21"/>
      <c r="C45" s="21"/>
      <c r="D45" s="21"/>
      <c r="E45" s="21"/>
      <c r="F45" s="21"/>
      <c r="G45" s="21"/>
      <c r="H45" s="21"/>
      <c r="I45" s="21"/>
      <c r="J45" s="22">
        <v>100</v>
      </c>
      <c r="K45" s="23">
        <f>SUM(K15:K44)+M7</f>
        <v>91.190251155669401</v>
      </c>
      <c r="L45" s="21" t="s">
        <v>111</v>
      </c>
      <c r="M45" s="21"/>
    </row>
  </sheetData>
  <mergeCells count="177">
    <mergeCell ref="A15:A16"/>
    <mergeCell ref="B15:B16"/>
    <mergeCell ref="C15:C16"/>
    <mergeCell ref="A17:A26"/>
    <mergeCell ref="B17:B26"/>
    <mergeCell ref="C17:C20"/>
    <mergeCell ref="A27:A38"/>
    <mergeCell ref="B27:B38"/>
    <mergeCell ref="A39:A44"/>
    <mergeCell ref="D44:E44"/>
    <mergeCell ref="F44:G44"/>
    <mergeCell ref="H44:I44"/>
    <mergeCell ref="L44:M44"/>
    <mergeCell ref="A45:I45"/>
    <mergeCell ref="L45:M45"/>
    <mergeCell ref="A11:A13"/>
    <mergeCell ref="B39:B44"/>
    <mergeCell ref="C21:C26"/>
    <mergeCell ref="C27:C30"/>
    <mergeCell ref="C31:C32"/>
    <mergeCell ref="C33:C38"/>
    <mergeCell ref="C39:C44"/>
    <mergeCell ref="B12:F13"/>
    <mergeCell ref="G12:M13"/>
    <mergeCell ref="D41:E41"/>
    <mergeCell ref="F41:G41"/>
    <mergeCell ref="H41:I41"/>
    <mergeCell ref="L41:M41"/>
    <mergeCell ref="D42:E42"/>
    <mergeCell ref="F42:G42"/>
    <mergeCell ref="H42:I42"/>
    <mergeCell ref="L42:M42"/>
    <mergeCell ref="D43:E43"/>
    <mergeCell ref="F43:G43"/>
    <mergeCell ref="H43:I43"/>
    <mergeCell ref="L43:M43"/>
    <mergeCell ref="D38:E38"/>
    <mergeCell ref="F38:G38"/>
    <mergeCell ref="H38:I38"/>
    <mergeCell ref="L38:M38"/>
    <mergeCell ref="D39:E39"/>
    <mergeCell ref="F39:G39"/>
    <mergeCell ref="H39:I39"/>
    <mergeCell ref="L39:M39"/>
    <mergeCell ref="D40:E40"/>
    <mergeCell ref="F40:G40"/>
    <mergeCell ref="H40:I40"/>
    <mergeCell ref="L40:M40"/>
    <mergeCell ref="D35:E35"/>
    <mergeCell ref="F35:G35"/>
    <mergeCell ref="H35:I35"/>
    <mergeCell ref="L35:M35"/>
    <mergeCell ref="D36:E36"/>
    <mergeCell ref="F36:G36"/>
    <mergeCell ref="H36:I36"/>
    <mergeCell ref="L36:M36"/>
    <mergeCell ref="D37:E37"/>
    <mergeCell ref="F37:G37"/>
    <mergeCell ref="H37:I37"/>
    <mergeCell ref="L37:M37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A6:B10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</mergeCells>
  <phoneticPr fontId="5" type="noConversion"/>
  <printOptions horizontalCentered="1"/>
  <pageMargins left="0.74791666666666701" right="0.74791666666666701" top="0.98402777777777795" bottom="0.98402777777777795" header="0.51180555555555596" footer="0.51180555555555596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单位自评（模板）</vt:lpstr>
      <vt:lpstr>'单位自评（模板）'!Print_Area</vt:lpstr>
      <vt:lpstr>'单位自评（模板）'!Print_Titles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2022-05-20T06:25:06Z</cp:lastPrinted>
  <dcterms:created xsi:type="dcterms:W3CDTF">2021-04-08T05:20:00Z</dcterms:created>
  <dcterms:modified xsi:type="dcterms:W3CDTF">2022-05-20T06:25:15Z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2052-11.1.0.10356</vt:lpwstr>
  </property>
</Properties>
</file>